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A0D0DE6-9234-4E32-93F4-A1B1510B5FD6}" xr6:coauthVersionLast="47" xr6:coauthVersionMax="47" xr10:uidLastSave="{00000000-0000-0000-0000-000000000000}"/>
  <bookViews>
    <workbookView xWindow="-28920" yWindow="-90" windowWidth="29040" windowHeight="15720" xr2:uid="{F0852B8E-547B-405D-A5BE-28D348EDECA5}"/>
  </bookViews>
  <sheets>
    <sheet name="Sample" sheetId="1" r:id="rId1"/>
  </sheets>
  <definedNames>
    <definedName name="_xlnm.Print_Area" localSheetId="0">Sample!$A$1:$E$26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D9" i="1"/>
  <c r="A9" i="1"/>
  <c r="A8" i="1"/>
  <c r="D8" i="1" s="1"/>
  <c r="A10" i="1" l="1"/>
  <c r="A12" i="1" s="1"/>
  <c r="D10" i="1"/>
  <c r="A22" i="1" l="1"/>
  <c r="A21" i="1" l="1"/>
  <c r="A23" i="1" s="1"/>
</calcChain>
</file>

<file path=xl/sharedStrings.xml><?xml version="1.0" encoding="utf-8"?>
<sst xmlns="http://schemas.openxmlformats.org/spreadsheetml/2006/main" count="32" uniqueCount="30">
  <si>
    <t>Recreational Tourney Budget</t>
  </si>
  <si>
    <t>Total Income</t>
  </si>
  <si>
    <t>Expenses</t>
  </si>
  <si>
    <t>players to purchase for</t>
  </si>
  <si>
    <t>Income</t>
  </si>
  <si>
    <t>player swag</t>
  </si>
  <si>
    <t>coach swag</t>
  </si>
  <si>
    <t>Total Expenses</t>
  </si>
  <si>
    <t>out of town teams</t>
  </si>
  <si>
    <t>(*enter data in yellow cells only)</t>
  </si>
  <si>
    <t>player of the game awards</t>
  </si>
  <si>
    <t>other</t>
  </si>
  <si>
    <t>medals for 1st &amp; 2nd place</t>
  </si>
  <si>
    <t># PGMHA Teams</t>
  </si>
  <si>
    <t># Guest Teams</t>
  </si>
  <si>
    <t># Players/team</t>
  </si>
  <si>
    <t>PGMHA Players</t>
  </si>
  <si>
    <t>total # players</t>
  </si>
  <si>
    <t># teams</t>
  </si>
  <si>
    <t>coaches to purchase for (optional)</t>
  </si>
  <si>
    <r>
      <t>Per Player/coach for swag</t>
    </r>
    <r>
      <rPr>
        <b/>
        <i/>
        <sz val="11"/>
        <color theme="1"/>
        <rFont val="Calibri"/>
        <family val="2"/>
        <scheme val="minor"/>
      </rPr>
      <t xml:space="preserve"> for teams registered to play</t>
    </r>
  </si>
  <si>
    <t>U13, U15 &amp; U18 - witheld by PGMHA</t>
  </si>
  <si>
    <t>U7, U9 &amp; U11 - withheld by PGMHA</t>
  </si>
  <si>
    <t>remove if not U7, U9 or U11</t>
  </si>
  <si>
    <t>remove if not U13, U15 or U18</t>
  </si>
  <si>
    <t>Expenses will be reimbursed by PGMHA upon submission of receipts</t>
  </si>
  <si>
    <t>If making a large purchase, you can ask PGMHA to pay the invoice as an alternate.</t>
  </si>
  <si>
    <t>* Expenses above income amount will not be reimbursed</t>
  </si>
  <si>
    <t>*actual number of players must be used</t>
  </si>
  <si>
    <t>approximately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</si>
</sst>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/>
    <xf numFmtId="0" fontId="3" fillId="0" borderId="0" xfId="0" applyFont="1"/>
    <xf numFmtId="164" fontId="1" fillId="0" borderId="0" xfId="0" applyNumberFormat="1" applyFont="1"/>
    <xf numFmtId="0" fontId="0" fillId="2" borderId="0" xfId="0" applyFill="1"/>
    <xf numFmtId="164" fontId="0" fillId="2" borderId="0" xfId="0" applyNumberFormat="1" applyFill="1"/>
    <xf numFmtId="164" fontId="0" fillId="2" borderId="1" xfId="0" applyNumberFormat="1" applyFill="1" applyBorder="1"/>
    <xf numFmtId="37" fontId="0" fillId="2" borderId="0" xfId="0" applyNumberFormat="1" applyFill="1"/>
    <xf numFmtId="0" fontId="0" fillId="3" borderId="0" xfId="0" applyFill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BF24-458A-470D-A5F4-C7CB9BC417AB}">
  <sheetPr>
    <pageSetUpPr fitToPage="1"/>
  </sheetPr>
  <dimension ref="A1:E26"/>
  <sheetViews>
    <sheetView tabSelected="1" workbookViewId="0">
      <selection activeCell="E26" sqref="A1:E26"/>
    </sheetView>
  </sheetViews>
  <sheetFormatPr defaultRowHeight="15" x14ac:dyDescent="0.25"/>
  <cols>
    <col min="1" max="1" width="8" customWidth="1"/>
    <col min="2" max="2" width="27.85546875" customWidth="1"/>
    <col min="3" max="3" width="14.85546875" style="2" customWidth="1"/>
    <col min="4" max="4" width="11.28515625" style="2" customWidth="1"/>
    <col min="5" max="5" width="50" bestFit="1" customWidth="1"/>
  </cols>
  <sheetData>
    <row r="1" spans="1:5" x14ac:dyDescent="0.25">
      <c r="A1" s="7" t="s">
        <v>9</v>
      </c>
      <c r="B1" s="7"/>
    </row>
    <row r="3" spans="1:5" x14ac:dyDescent="0.25">
      <c r="A3" t="s">
        <v>18</v>
      </c>
      <c r="B3" t="s">
        <v>0</v>
      </c>
      <c r="C3" s="2" t="s">
        <v>15</v>
      </c>
    </row>
    <row r="4" spans="1:5" x14ac:dyDescent="0.25">
      <c r="A4" s="7">
        <v>7</v>
      </c>
      <c r="B4" t="s">
        <v>13</v>
      </c>
      <c r="C4" s="10">
        <v>17</v>
      </c>
      <c r="D4" s="2" t="s">
        <v>28</v>
      </c>
    </row>
    <row r="5" spans="1:5" x14ac:dyDescent="0.25">
      <c r="A5" s="7">
        <v>5</v>
      </c>
      <c r="B5" t="s">
        <v>14</v>
      </c>
      <c r="C5" s="10">
        <v>17</v>
      </c>
    </row>
    <row r="7" spans="1:5" ht="21" x14ac:dyDescent="0.35">
      <c r="A7" s="5" t="s">
        <v>4</v>
      </c>
    </row>
    <row r="8" spans="1:5" x14ac:dyDescent="0.25">
      <c r="A8" s="11">
        <f>A4*C4</f>
        <v>119</v>
      </c>
      <c r="B8" t="s">
        <v>16</v>
      </c>
      <c r="C8" s="8">
        <v>25</v>
      </c>
      <c r="D8" s="2">
        <f>A8*C8</f>
        <v>2975</v>
      </c>
    </row>
    <row r="9" spans="1:5" ht="15.75" thickBot="1" x14ac:dyDescent="0.3">
      <c r="A9" s="12">
        <f>A5*C5</f>
        <v>85</v>
      </c>
      <c r="B9" t="s">
        <v>8</v>
      </c>
      <c r="D9" s="3">
        <f>A5*1000</f>
        <v>5000</v>
      </c>
    </row>
    <row r="10" spans="1:5" x14ac:dyDescent="0.25">
      <c r="A10">
        <f>A9+A8</f>
        <v>204</v>
      </c>
      <c r="B10" t="s">
        <v>17</v>
      </c>
      <c r="D10" s="6">
        <f>SUM(D8:D9)</f>
        <v>7975</v>
      </c>
      <c r="E10" s="4" t="s">
        <v>1</v>
      </c>
    </row>
    <row r="12" spans="1:5" x14ac:dyDescent="0.25">
      <c r="A12">
        <f>A10</f>
        <v>204</v>
      </c>
      <c r="B12" t="s">
        <v>3</v>
      </c>
    </row>
    <row r="13" spans="1:5" x14ac:dyDescent="0.25">
      <c r="A13">
        <f>(A4+A5)*3</f>
        <v>36</v>
      </c>
      <c r="B13" t="s">
        <v>19</v>
      </c>
    </row>
    <row r="15" spans="1:5" ht="21" x14ac:dyDescent="0.35">
      <c r="A15" s="5" t="s">
        <v>2</v>
      </c>
    </row>
    <row r="16" spans="1:5" x14ac:dyDescent="0.25">
      <c r="A16" s="8">
        <v>100</v>
      </c>
      <c r="B16" t="s">
        <v>22</v>
      </c>
      <c r="D16" s="2" t="s">
        <v>23</v>
      </c>
    </row>
    <row r="17" spans="1:5" x14ac:dyDescent="0.25">
      <c r="A17" s="8">
        <v>300</v>
      </c>
      <c r="B17" t="s">
        <v>21</v>
      </c>
      <c r="D17" s="2" t="s">
        <v>24</v>
      </c>
    </row>
    <row r="18" spans="1:5" x14ac:dyDescent="0.25">
      <c r="A18" s="8">
        <v>500</v>
      </c>
      <c r="B18" t="s">
        <v>12</v>
      </c>
    </row>
    <row r="19" spans="1:5" x14ac:dyDescent="0.25">
      <c r="A19" s="8">
        <v>250</v>
      </c>
      <c r="B19" t="s">
        <v>10</v>
      </c>
    </row>
    <row r="20" spans="1:5" x14ac:dyDescent="0.25">
      <c r="A20" s="8">
        <v>0</v>
      </c>
      <c r="B20" t="s">
        <v>11</v>
      </c>
    </row>
    <row r="21" spans="1:5" x14ac:dyDescent="0.25">
      <c r="A21" s="8">
        <f>A12*D21</f>
        <v>6120</v>
      </c>
      <c r="B21" t="s">
        <v>5</v>
      </c>
      <c r="C21" s="2" t="s">
        <v>29</v>
      </c>
      <c r="D21" s="1">
        <v>30</v>
      </c>
      <c r="E21" t="s">
        <v>20</v>
      </c>
    </row>
    <row r="22" spans="1:5" ht="15.75" thickBot="1" x14ac:dyDescent="0.3">
      <c r="A22" s="9">
        <f>A13*D21</f>
        <v>1080</v>
      </c>
      <c r="B22" t="s">
        <v>6</v>
      </c>
      <c r="C22" s="2" t="s">
        <v>29</v>
      </c>
      <c r="D22" s="1">
        <v>30</v>
      </c>
      <c r="E22" t="s">
        <v>20</v>
      </c>
    </row>
    <row r="23" spans="1:5" x14ac:dyDescent="0.25">
      <c r="A23" s="6">
        <f>SUM(A18:A22)</f>
        <v>7950</v>
      </c>
      <c r="B23" s="4" t="s">
        <v>7</v>
      </c>
      <c r="C23" s="2" t="s">
        <v>27</v>
      </c>
    </row>
    <row r="25" spans="1:5" x14ac:dyDescent="0.25">
      <c r="A25" t="s">
        <v>25</v>
      </c>
    </row>
    <row r="26" spans="1:5" x14ac:dyDescent="0.25">
      <c r="A26" t="s">
        <v>26</v>
      </c>
    </row>
  </sheetData>
  <phoneticPr fontId="2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McLeod</dc:creator>
  <cp:lastModifiedBy>Deanna McLeod</cp:lastModifiedBy>
  <cp:lastPrinted>2024-10-23T19:56:12Z</cp:lastPrinted>
  <dcterms:created xsi:type="dcterms:W3CDTF">2021-11-04T23:28:29Z</dcterms:created>
  <dcterms:modified xsi:type="dcterms:W3CDTF">2024-10-23T19:56:13Z</dcterms:modified>
</cp:coreProperties>
</file>